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Должники" sheetId="5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5" i="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H7"/>
  <c r="H6"/>
  <c r="H5"/>
  <c r="H4"/>
  <c r="H3"/>
</calcChain>
</file>

<file path=xl/sharedStrings.xml><?xml version="1.0" encoding="utf-8"?>
<sst xmlns="http://schemas.openxmlformats.org/spreadsheetml/2006/main" count="107" uniqueCount="106">
  <si>
    <t>ООО "Сити-Строй"</t>
  </si>
  <si>
    <t>ИТОГО</t>
  </si>
  <si>
    <t>ООО "СТС"</t>
  </si>
  <si>
    <t>№</t>
  </si>
  <si>
    <t>Наименование</t>
  </si>
  <si>
    <t>Номер в реестре</t>
  </si>
  <si>
    <t xml:space="preserve">Взнос на формирование имущества </t>
  </si>
  <si>
    <t>Целевой взнос в НОСТРОЙ</t>
  </si>
  <si>
    <t xml:space="preserve">Членские взносы </t>
  </si>
  <si>
    <t>Взнос коллективного страхования</t>
  </si>
  <si>
    <t>43</t>
  </si>
  <si>
    <t>139</t>
  </si>
  <si>
    <t>ООО "Техзащита"</t>
  </si>
  <si>
    <t>181</t>
  </si>
  <si>
    <t>ООО "ТАРСТРОЙ"</t>
  </si>
  <si>
    <t>49</t>
  </si>
  <si>
    <t>ООО "Каскад"</t>
  </si>
  <si>
    <t>71</t>
  </si>
  <si>
    <t>ООО "АРСЕНАЛСТРОЙ"</t>
  </si>
  <si>
    <t>98</t>
  </si>
  <si>
    <t>ООО "Стройторг"</t>
  </si>
  <si>
    <t>149</t>
  </si>
  <si>
    <t>1</t>
  </si>
  <si>
    <t>ООО "Коммуналсервис"</t>
  </si>
  <si>
    <t>114</t>
  </si>
  <si>
    <t>ООО "Строительно-монтажное "Интерстрой"</t>
  </si>
  <si>
    <t>132</t>
  </si>
  <si>
    <t>ООО "ФСК-Проект"</t>
  </si>
  <si>
    <t>169</t>
  </si>
  <si>
    <t>ООО "Универсалстройцентр"</t>
  </si>
  <si>
    <t>180</t>
  </si>
  <si>
    <t>270</t>
  </si>
  <si>
    <t>ООО "РСУ № 13"</t>
  </si>
  <si>
    <t>308</t>
  </si>
  <si>
    <t>ООО "Сервисстроймонтаж"</t>
  </si>
  <si>
    <t>319</t>
  </si>
  <si>
    <t>ООО "СИБАНТИКОРСЕРВИС"</t>
  </si>
  <si>
    <t>14</t>
  </si>
  <si>
    <t>1250</t>
  </si>
  <si>
    <t>ООО "Вектор"</t>
  </si>
  <si>
    <t>322</t>
  </si>
  <si>
    <t>ИП Савельев А.С.</t>
  </si>
  <si>
    <t>350</t>
  </si>
  <si>
    <t>ООО "ЦСК"</t>
  </si>
  <si>
    <t>226</t>
  </si>
  <si>
    <t>ООО "Омская строительная компания"</t>
  </si>
  <si>
    <t>233</t>
  </si>
  <si>
    <t>ООО "ССМ-Союз"</t>
  </si>
  <si>
    <t>267</t>
  </si>
  <si>
    <t>ООО "Дело"</t>
  </si>
  <si>
    <t>ООО "Альянс Строй"</t>
  </si>
  <si>
    <t>332</t>
  </si>
  <si>
    <t>368</t>
  </si>
  <si>
    <t>ООО "РУСПРОМ"</t>
  </si>
  <si>
    <t>31</t>
  </si>
  <si>
    <t>ООО "ОКС"</t>
  </si>
  <si>
    <t>35</t>
  </si>
  <si>
    <t>10500</t>
  </si>
  <si>
    <t>ООО "АПСС"</t>
  </si>
  <si>
    <t>103</t>
  </si>
  <si>
    <t>ООО "ИртышГрандСервис"</t>
  </si>
  <si>
    <t>105</t>
  </si>
  <si>
    <t>ООО "Метеоприбор"</t>
  </si>
  <si>
    <t>107</t>
  </si>
  <si>
    <t>ООО "Стройсервис"</t>
  </si>
  <si>
    <t>143</t>
  </si>
  <si>
    <t>ООО "Строй-Инвест"</t>
  </si>
  <si>
    <t>146</t>
  </si>
  <si>
    <t>ООО "Ремфасад"</t>
  </si>
  <si>
    <t>155</t>
  </si>
  <si>
    <t>ООО "Омскстрой-плюс"</t>
  </si>
  <si>
    <t>243</t>
  </si>
  <si>
    <t>ООО "ТЕПЛОКОМ"</t>
  </si>
  <si>
    <t>269</t>
  </si>
  <si>
    <t>ООО "Эко-Строй Групп"</t>
  </si>
  <si>
    <t>ООО "СМУ № 1 СТГ"</t>
  </si>
  <si>
    <t>298</t>
  </si>
  <si>
    <t>ООО "Первая Сибирская Строительная Компания"</t>
  </si>
  <si>
    <t>300</t>
  </si>
  <si>
    <t>ООО "Омск Спец Деталь"</t>
  </si>
  <si>
    <t>335</t>
  </si>
  <si>
    <t>ООО "Держава 55"</t>
  </si>
  <si>
    <t>338</t>
  </si>
  <si>
    <t>ООО "Алькор"</t>
  </si>
  <si>
    <t>362</t>
  </si>
  <si>
    <t>ООО "РДЛ Сибирь"</t>
  </si>
  <si>
    <t>371</t>
  </si>
  <si>
    <t>ОРГАНИЗАЦИИ, ИМЕЮЩИЕ ЗАДОЛЖЕННОСТЬ ПО ВЗНОСАМ СВЫШЕ ДВУХ МЕСЯЦЕВ ПО СОСТОЯНИЮ НА 22.01.2020 г.</t>
  </si>
  <si>
    <t>2500</t>
  </si>
  <si>
    <t>21000</t>
  </si>
  <si>
    <t>2</t>
  </si>
  <si>
    <t>ООО "ПКФ "РЕМИСТ"</t>
  </si>
  <si>
    <t>15</t>
  </si>
  <si>
    <t>3</t>
  </si>
  <si>
    <t>20000</t>
  </si>
  <si>
    <t>4</t>
  </si>
  <si>
    <t>14000</t>
  </si>
  <si>
    <t>5</t>
  </si>
  <si>
    <t>ООО КОМПАНИЯ "ЕВРОСТРОЙ"</t>
  </si>
  <si>
    <t>242</t>
  </si>
  <si>
    <t>ООО "ДОРАДО"</t>
  </si>
  <si>
    <t>258</t>
  </si>
  <si>
    <t>ООО "СИБГЕОФИЗИКА"</t>
  </si>
  <si>
    <t>263</t>
  </si>
  <si>
    <t>ООО "СТАЙЕР-99"</t>
  </si>
  <si>
    <t>329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</si>
</sst>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BFBFBF"/>
      <rgbColor rgb="FF808080"/>
      <rgbColor rgb="FFCCC1DA"/>
      <rgbColor rgb="FF993366"/>
      <rgbColor rgb="FFFDEADA"/>
      <rgbColor rgb="FFDBEEF4"/>
      <rgbColor rgb="FF660066"/>
      <rgbColor rgb="FFD99694"/>
      <rgbColor rgb="FF0066CC"/>
      <rgbColor rgb="FFC6D9F1"/>
      <rgbColor rgb="FF000080"/>
      <rgbColor rgb="FFFF00FF"/>
      <rgbColor rgb="FFF2DCDB"/>
      <rgbColor rgb="FF00FFFF"/>
      <rgbColor rgb="FF800080"/>
      <rgbColor rgb="FF800000"/>
      <rgbColor rgb="FF008080"/>
      <rgbColor rgb="FF0000FF"/>
      <rgbColor rgb="FF00CCFF"/>
      <rgbColor rgb="FFDDDDDD"/>
      <rgbColor rgb="FFD7E4BD"/>
      <rgbColor rgb="FFFCD5B5"/>
      <rgbColor rgb="FF93CDDD"/>
      <rgbColor rgb="FFE6B9B8"/>
      <rgbColor rgb="FFB3A2C7"/>
      <rgbColor rgb="FFFAC090"/>
      <rgbColor rgb="FF3366FF"/>
      <rgbColor rgb="FF33CCCC"/>
      <rgbColor rgb="FFD9D9D9"/>
      <rgbColor rgb="FFFFC000"/>
      <rgbColor rgb="FFFF9900"/>
      <rgbColor rgb="FFFF6600"/>
      <rgbColor rgb="FF666699"/>
      <rgbColor rgb="FFC3D69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M8" sqref="M8"/>
    </sheetView>
  </sheetViews>
  <sheetFormatPr defaultRowHeight="15"/>
  <cols>
    <col min="1" max="1" width="5.7109375" customWidth="1"/>
    <col min="2" max="2" width="27.85546875" customWidth="1"/>
    <col min="3" max="3" width="11.140625" customWidth="1"/>
    <col min="4" max="4" width="12.85546875" customWidth="1"/>
    <col min="5" max="5" width="11.7109375" customWidth="1"/>
    <col min="6" max="6" width="12.5703125" customWidth="1"/>
    <col min="7" max="7" width="16.5703125" customWidth="1"/>
    <col min="8" max="8" width="14.42578125" customWidth="1"/>
    <col min="9" max="1024" width="8.7109375" customWidth="1"/>
  </cols>
  <sheetData>
    <row r="1" spans="1:8" ht="49.5" customHeight="1" thickBot="1">
      <c r="A1" s="18" t="s">
        <v>87</v>
      </c>
      <c r="B1" s="19"/>
      <c r="C1" s="19"/>
      <c r="D1" s="19"/>
      <c r="E1" s="19"/>
      <c r="F1" s="19"/>
      <c r="G1" s="19"/>
      <c r="H1" s="20"/>
    </row>
    <row r="2" spans="1:8" ht="69">
      <c r="A2" s="12" t="s">
        <v>3</v>
      </c>
      <c r="B2" s="13" t="s">
        <v>4</v>
      </c>
      <c r="C2" s="13" t="s">
        <v>5</v>
      </c>
      <c r="D2" s="13" t="s">
        <v>6</v>
      </c>
      <c r="E2" s="13" t="s">
        <v>7</v>
      </c>
      <c r="F2" s="13" t="s">
        <v>8</v>
      </c>
      <c r="G2" s="14" t="s">
        <v>9</v>
      </c>
      <c r="H2" s="15" t="s">
        <v>1</v>
      </c>
    </row>
    <row r="3" spans="1:8" ht="34.5">
      <c r="A3" s="16" t="s">
        <v>22</v>
      </c>
      <c r="B3" s="17" t="s">
        <v>36</v>
      </c>
      <c r="C3" s="17" t="s">
        <v>37</v>
      </c>
      <c r="D3" s="8"/>
      <c r="E3" s="8" t="s">
        <v>88</v>
      </c>
      <c r="F3" s="8" t="s">
        <v>89</v>
      </c>
      <c r="G3" s="8"/>
      <c r="H3" s="10">
        <f>D3+E3+F3+G3</f>
        <v>23500</v>
      </c>
    </row>
    <row r="4" spans="1:8" ht="17.25">
      <c r="A4" s="16" t="s">
        <v>90</v>
      </c>
      <c r="B4" s="17" t="s">
        <v>91</v>
      </c>
      <c r="C4" s="17" t="s">
        <v>92</v>
      </c>
      <c r="D4" s="8"/>
      <c r="E4" s="8" t="s">
        <v>38</v>
      </c>
      <c r="F4" s="8" t="s">
        <v>57</v>
      </c>
      <c r="G4" s="8"/>
      <c r="H4" s="10">
        <f t="shared" ref="H4:H45" si="0">D4+E4+F4+G4</f>
        <v>11750</v>
      </c>
    </row>
    <row r="5" spans="1:8" ht="17.25">
      <c r="A5" s="16" t="s">
        <v>93</v>
      </c>
      <c r="B5" s="7" t="s">
        <v>53</v>
      </c>
      <c r="C5" s="7" t="s">
        <v>54</v>
      </c>
      <c r="D5" s="8"/>
      <c r="E5" s="8" t="s">
        <v>88</v>
      </c>
      <c r="F5" s="8" t="s">
        <v>94</v>
      </c>
      <c r="G5" s="9"/>
      <c r="H5" s="10">
        <f t="shared" si="0"/>
        <v>22500</v>
      </c>
    </row>
    <row r="6" spans="1:8" ht="17.25">
      <c r="A6" s="16" t="s">
        <v>95</v>
      </c>
      <c r="B6" s="7" t="s">
        <v>55</v>
      </c>
      <c r="C6" s="7" t="s">
        <v>56</v>
      </c>
      <c r="D6" s="8"/>
      <c r="E6" s="8"/>
      <c r="F6" s="8" t="s">
        <v>96</v>
      </c>
      <c r="G6" s="9"/>
      <c r="H6" s="10">
        <f t="shared" si="0"/>
        <v>14000</v>
      </c>
    </row>
    <row r="7" spans="1:8" ht="17.25">
      <c r="A7" s="16" t="s">
        <v>97</v>
      </c>
      <c r="B7" s="1" t="s">
        <v>0</v>
      </c>
      <c r="C7" s="1" t="s">
        <v>10</v>
      </c>
      <c r="D7" s="2"/>
      <c r="E7" s="2">
        <v>2500</v>
      </c>
      <c r="F7" s="3">
        <v>28000</v>
      </c>
      <c r="G7" s="4"/>
      <c r="H7" s="10">
        <f t="shared" si="0"/>
        <v>30500</v>
      </c>
    </row>
    <row r="8" spans="1:8" ht="17.25">
      <c r="A8" s="6">
        <f t="shared" ref="A8:A45" si="1">A7+1</f>
        <v>6</v>
      </c>
      <c r="B8" s="1" t="s">
        <v>14</v>
      </c>
      <c r="C8" s="1" t="s">
        <v>15</v>
      </c>
      <c r="D8" s="2"/>
      <c r="E8" s="2">
        <v>2500</v>
      </c>
      <c r="F8" s="3">
        <v>31500</v>
      </c>
      <c r="G8" s="4"/>
      <c r="H8" s="10">
        <f t="shared" si="0"/>
        <v>34000</v>
      </c>
    </row>
    <row r="9" spans="1:8" ht="17.25">
      <c r="A9" s="6">
        <f t="shared" si="1"/>
        <v>7</v>
      </c>
      <c r="B9" s="1" t="s">
        <v>16</v>
      </c>
      <c r="C9" s="1" t="s">
        <v>17</v>
      </c>
      <c r="D9" s="2"/>
      <c r="E9" s="2">
        <v>2500</v>
      </c>
      <c r="F9" s="3">
        <v>28000</v>
      </c>
      <c r="G9" s="4"/>
      <c r="H9" s="10">
        <f t="shared" si="0"/>
        <v>30500</v>
      </c>
    </row>
    <row r="10" spans="1:8" ht="17.25">
      <c r="A10" s="6">
        <f t="shared" si="1"/>
        <v>8</v>
      </c>
      <c r="B10" s="1" t="s">
        <v>18</v>
      </c>
      <c r="C10" s="1" t="s">
        <v>19</v>
      </c>
      <c r="D10" s="2"/>
      <c r="E10" s="2">
        <v>1250</v>
      </c>
      <c r="F10" s="3">
        <v>28000</v>
      </c>
      <c r="G10" s="4"/>
      <c r="H10" s="10">
        <f t="shared" si="0"/>
        <v>29250</v>
      </c>
    </row>
    <row r="11" spans="1:8" ht="17.25">
      <c r="A11" s="6">
        <f t="shared" si="1"/>
        <v>9</v>
      </c>
      <c r="B11" s="1" t="s">
        <v>58</v>
      </c>
      <c r="C11" s="1" t="s">
        <v>59</v>
      </c>
      <c r="D11" s="2"/>
      <c r="E11" s="2">
        <v>1250</v>
      </c>
      <c r="F11" s="3">
        <v>20000</v>
      </c>
      <c r="G11" s="4"/>
      <c r="H11" s="10">
        <f t="shared" si="0"/>
        <v>21250</v>
      </c>
    </row>
    <row r="12" spans="1:8" ht="31.5">
      <c r="A12" s="6">
        <f t="shared" si="1"/>
        <v>10</v>
      </c>
      <c r="B12" s="1" t="s">
        <v>60</v>
      </c>
      <c r="C12" s="1" t="s">
        <v>61</v>
      </c>
      <c r="D12" s="2"/>
      <c r="E12" s="2">
        <v>2500</v>
      </c>
      <c r="F12" s="3">
        <v>14000</v>
      </c>
      <c r="G12" s="4"/>
      <c r="H12" s="10">
        <f t="shared" si="0"/>
        <v>16500</v>
      </c>
    </row>
    <row r="13" spans="1:8" ht="17.25">
      <c r="A13" s="6">
        <f t="shared" si="1"/>
        <v>11</v>
      </c>
      <c r="B13" s="1" t="s">
        <v>62</v>
      </c>
      <c r="C13" s="1" t="s">
        <v>63</v>
      </c>
      <c r="D13" s="2"/>
      <c r="E13" s="2">
        <v>1250</v>
      </c>
      <c r="F13" s="3">
        <v>14000</v>
      </c>
      <c r="G13" s="4"/>
      <c r="H13" s="10">
        <f t="shared" si="0"/>
        <v>15250</v>
      </c>
    </row>
    <row r="14" spans="1:8" ht="17.25">
      <c r="A14" s="6">
        <f t="shared" si="1"/>
        <v>12</v>
      </c>
      <c r="B14" s="1" t="s">
        <v>23</v>
      </c>
      <c r="C14" s="1" t="s">
        <v>24</v>
      </c>
      <c r="D14" s="2"/>
      <c r="E14" s="2">
        <v>2500</v>
      </c>
      <c r="F14" s="3">
        <v>24500</v>
      </c>
      <c r="G14" s="4"/>
      <c r="H14" s="10">
        <f t="shared" si="0"/>
        <v>27000</v>
      </c>
    </row>
    <row r="15" spans="1:8" ht="31.5">
      <c r="A15" s="11">
        <f t="shared" si="1"/>
        <v>13</v>
      </c>
      <c r="B15" s="1" t="s">
        <v>25</v>
      </c>
      <c r="C15" s="1" t="s">
        <v>26</v>
      </c>
      <c r="D15" s="2"/>
      <c r="E15" s="2">
        <v>1250</v>
      </c>
      <c r="F15" s="3">
        <v>24500</v>
      </c>
      <c r="G15" s="4"/>
      <c r="H15" s="10">
        <f t="shared" si="0"/>
        <v>25750</v>
      </c>
    </row>
    <row r="16" spans="1:8" ht="15.75">
      <c r="A16" s="11">
        <f t="shared" si="1"/>
        <v>14</v>
      </c>
      <c r="B16" s="1" t="s">
        <v>2</v>
      </c>
      <c r="C16" s="1" t="s">
        <v>11</v>
      </c>
      <c r="D16" s="2"/>
      <c r="E16" s="2">
        <v>1250</v>
      </c>
      <c r="F16" s="3">
        <v>24500</v>
      </c>
      <c r="G16" s="4"/>
      <c r="H16" s="10">
        <f t="shared" si="0"/>
        <v>25750</v>
      </c>
    </row>
    <row r="17" spans="1:8" ht="15.75">
      <c r="A17" s="11">
        <f t="shared" si="1"/>
        <v>15</v>
      </c>
      <c r="B17" s="1" t="s">
        <v>64</v>
      </c>
      <c r="C17" s="1" t="s">
        <v>65</v>
      </c>
      <c r="D17" s="2"/>
      <c r="E17" s="2">
        <v>1250</v>
      </c>
      <c r="F17" s="3">
        <v>14000</v>
      </c>
      <c r="G17" s="4"/>
      <c r="H17" s="10">
        <f t="shared" si="0"/>
        <v>15250</v>
      </c>
    </row>
    <row r="18" spans="1:8" ht="15.75">
      <c r="A18" s="11">
        <f t="shared" si="1"/>
        <v>16</v>
      </c>
      <c r="B18" s="1" t="s">
        <v>66</v>
      </c>
      <c r="C18" s="1" t="s">
        <v>67</v>
      </c>
      <c r="D18" s="2"/>
      <c r="E18" s="2">
        <v>1250</v>
      </c>
      <c r="F18" s="3">
        <v>14000</v>
      </c>
      <c r="G18" s="4"/>
      <c r="H18" s="10">
        <f t="shared" si="0"/>
        <v>15250</v>
      </c>
    </row>
    <row r="19" spans="1:8" ht="15.75">
      <c r="A19" s="11">
        <f t="shared" si="1"/>
        <v>17</v>
      </c>
      <c r="B19" s="1" t="s">
        <v>20</v>
      </c>
      <c r="C19" s="1" t="s">
        <v>21</v>
      </c>
      <c r="D19" s="2"/>
      <c r="E19" s="2">
        <v>1250</v>
      </c>
      <c r="F19" s="5">
        <v>30171.93</v>
      </c>
      <c r="G19" s="4"/>
      <c r="H19" s="10">
        <f t="shared" si="0"/>
        <v>31421.93</v>
      </c>
    </row>
    <row r="20" spans="1:8" ht="15.75">
      <c r="A20" s="11">
        <f t="shared" si="1"/>
        <v>18</v>
      </c>
      <c r="B20" s="1" t="s">
        <v>68</v>
      </c>
      <c r="C20" s="1" t="s">
        <v>69</v>
      </c>
      <c r="D20" s="2"/>
      <c r="E20" s="2">
        <v>1250</v>
      </c>
      <c r="F20" s="5">
        <v>20000</v>
      </c>
      <c r="G20" s="4"/>
      <c r="H20" s="10">
        <f t="shared" si="0"/>
        <v>21250</v>
      </c>
    </row>
    <row r="21" spans="1:8" ht="15.75">
      <c r="A21" s="11">
        <f t="shared" si="1"/>
        <v>19</v>
      </c>
      <c r="B21" s="1" t="s">
        <v>27</v>
      </c>
      <c r="C21" s="1" t="s">
        <v>28</v>
      </c>
      <c r="D21" s="2"/>
      <c r="E21" s="2">
        <v>1250</v>
      </c>
      <c r="F21" s="3">
        <v>24500</v>
      </c>
      <c r="G21" s="4"/>
      <c r="H21" s="10">
        <f t="shared" si="0"/>
        <v>25750</v>
      </c>
    </row>
    <row r="22" spans="1:8" ht="15.75">
      <c r="A22" s="11">
        <f t="shared" si="1"/>
        <v>20</v>
      </c>
      <c r="B22" s="1" t="s">
        <v>12</v>
      </c>
      <c r="C22" s="1" t="s">
        <v>13</v>
      </c>
      <c r="D22" s="2"/>
      <c r="E22" s="2">
        <v>1250</v>
      </c>
      <c r="F22" s="3">
        <v>28000</v>
      </c>
      <c r="G22" s="4"/>
      <c r="H22" s="10">
        <f t="shared" si="0"/>
        <v>29250</v>
      </c>
    </row>
    <row r="23" spans="1:8" ht="31.5">
      <c r="A23" s="11">
        <f t="shared" si="1"/>
        <v>21</v>
      </c>
      <c r="B23" s="1" t="s">
        <v>29</v>
      </c>
      <c r="C23" s="1" t="s">
        <v>30</v>
      </c>
      <c r="D23" s="2"/>
      <c r="E23" s="2">
        <v>1250</v>
      </c>
      <c r="F23" s="3">
        <v>24500</v>
      </c>
      <c r="G23" s="4"/>
      <c r="H23" s="10">
        <f t="shared" si="0"/>
        <v>25750</v>
      </c>
    </row>
    <row r="24" spans="1:8" ht="15.75">
      <c r="A24" s="11">
        <f t="shared" si="1"/>
        <v>22</v>
      </c>
      <c r="B24" s="1" t="s">
        <v>43</v>
      </c>
      <c r="C24" s="1" t="s">
        <v>44</v>
      </c>
      <c r="D24" s="2"/>
      <c r="E24" s="2">
        <v>1250</v>
      </c>
      <c r="F24" s="3">
        <v>25000</v>
      </c>
      <c r="G24" s="4"/>
      <c r="H24" s="10">
        <f t="shared" si="0"/>
        <v>26250</v>
      </c>
    </row>
    <row r="25" spans="1:8" ht="31.5">
      <c r="A25" s="11">
        <f t="shared" si="1"/>
        <v>23</v>
      </c>
      <c r="B25" s="1" t="s">
        <v>45</v>
      </c>
      <c r="C25" s="1" t="s">
        <v>46</v>
      </c>
      <c r="D25" s="2"/>
      <c r="E25" s="2">
        <v>1250</v>
      </c>
      <c r="F25" s="3">
        <v>25000</v>
      </c>
      <c r="G25" s="4"/>
      <c r="H25" s="10">
        <f t="shared" si="0"/>
        <v>26250</v>
      </c>
    </row>
    <row r="26" spans="1:8" ht="31.5">
      <c r="A26" s="11">
        <f t="shared" si="1"/>
        <v>24</v>
      </c>
      <c r="B26" s="1" t="s">
        <v>98</v>
      </c>
      <c r="C26" s="1" t="s">
        <v>99</v>
      </c>
      <c r="D26" s="2"/>
      <c r="E26" s="2">
        <v>1250</v>
      </c>
      <c r="F26" s="3">
        <v>10500</v>
      </c>
      <c r="G26" s="4"/>
      <c r="H26" s="10">
        <f t="shared" si="0"/>
        <v>11750</v>
      </c>
    </row>
    <row r="27" spans="1:8" ht="15.75">
      <c r="A27" s="11">
        <f t="shared" si="1"/>
        <v>25</v>
      </c>
      <c r="B27" s="1" t="s">
        <v>70</v>
      </c>
      <c r="C27" s="1" t="s">
        <v>71</v>
      </c>
      <c r="D27" s="2"/>
      <c r="E27" s="2">
        <v>3750</v>
      </c>
      <c r="F27" s="3">
        <v>20000</v>
      </c>
      <c r="G27" s="4"/>
      <c r="H27" s="10">
        <f t="shared" si="0"/>
        <v>23750</v>
      </c>
    </row>
    <row r="28" spans="1:8" ht="15.75">
      <c r="A28" s="11">
        <f t="shared" si="1"/>
        <v>26</v>
      </c>
      <c r="B28" s="1" t="s">
        <v>100</v>
      </c>
      <c r="C28" s="1" t="s">
        <v>101</v>
      </c>
      <c r="D28" s="2"/>
      <c r="E28" s="2">
        <v>1250</v>
      </c>
      <c r="F28" s="3">
        <v>15000</v>
      </c>
      <c r="G28" s="4"/>
      <c r="H28" s="10">
        <f t="shared" si="0"/>
        <v>16250</v>
      </c>
    </row>
    <row r="29" spans="1:8" ht="15.75">
      <c r="A29" s="11">
        <f t="shared" si="1"/>
        <v>27</v>
      </c>
      <c r="B29" s="1" t="s">
        <v>102</v>
      </c>
      <c r="C29" s="1" t="s">
        <v>103</v>
      </c>
      <c r="D29" s="2"/>
      <c r="E29" s="2">
        <v>1250</v>
      </c>
      <c r="F29" s="3">
        <v>15000</v>
      </c>
      <c r="G29" s="4"/>
      <c r="H29" s="10">
        <f t="shared" si="0"/>
        <v>16250</v>
      </c>
    </row>
    <row r="30" spans="1:8" ht="15.75">
      <c r="A30" s="11">
        <f t="shared" si="1"/>
        <v>28</v>
      </c>
      <c r="B30" s="1" t="s">
        <v>47</v>
      </c>
      <c r="C30" s="1" t="s">
        <v>48</v>
      </c>
      <c r="D30" s="2"/>
      <c r="E30" s="2">
        <v>2500</v>
      </c>
      <c r="F30" s="3">
        <v>17500</v>
      </c>
      <c r="G30" s="4"/>
      <c r="H30" s="10">
        <f t="shared" si="0"/>
        <v>20000</v>
      </c>
    </row>
    <row r="31" spans="1:8" ht="15.75">
      <c r="A31" s="11">
        <f t="shared" si="1"/>
        <v>29</v>
      </c>
      <c r="B31" s="1" t="s">
        <v>72</v>
      </c>
      <c r="C31" s="1" t="s">
        <v>73</v>
      </c>
      <c r="D31" s="2"/>
      <c r="E31" s="2"/>
      <c r="F31" s="3">
        <v>20000</v>
      </c>
      <c r="G31" s="4"/>
      <c r="H31" s="10">
        <f t="shared" si="0"/>
        <v>20000</v>
      </c>
    </row>
    <row r="32" spans="1:8" ht="15.75">
      <c r="A32" s="11">
        <f t="shared" si="1"/>
        <v>30</v>
      </c>
      <c r="B32" s="1" t="s">
        <v>74</v>
      </c>
      <c r="C32" s="1" t="s">
        <v>31</v>
      </c>
      <c r="D32" s="2"/>
      <c r="E32" s="2"/>
      <c r="F32" s="3">
        <v>14000</v>
      </c>
      <c r="G32" s="4"/>
      <c r="H32" s="10">
        <f t="shared" si="0"/>
        <v>14000</v>
      </c>
    </row>
    <row r="33" spans="1:8" ht="15.75">
      <c r="A33" s="11">
        <f t="shared" si="1"/>
        <v>31</v>
      </c>
      <c r="B33" s="1" t="s">
        <v>75</v>
      </c>
      <c r="C33" s="1" t="s">
        <v>76</v>
      </c>
      <c r="D33" s="2"/>
      <c r="E33" s="2">
        <v>2500</v>
      </c>
      <c r="F33" s="3">
        <v>14000</v>
      </c>
      <c r="G33" s="4"/>
      <c r="H33" s="10">
        <f t="shared" si="0"/>
        <v>16500</v>
      </c>
    </row>
    <row r="34" spans="1:8" ht="31.5">
      <c r="A34" s="11">
        <f t="shared" si="1"/>
        <v>32</v>
      </c>
      <c r="B34" s="1" t="s">
        <v>77</v>
      </c>
      <c r="C34" s="1" t="s">
        <v>78</v>
      </c>
      <c r="D34" s="2"/>
      <c r="E34" s="2">
        <v>1250</v>
      </c>
      <c r="F34" s="3">
        <v>14000</v>
      </c>
      <c r="G34" s="4"/>
      <c r="H34" s="10">
        <f t="shared" si="0"/>
        <v>15250</v>
      </c>
    </row>
    <row r="35" spans="1:8" ht="15.75">
      <c r="A35" s="11">
        <f t="shared" si="1"/>
        <v>33</v>
      </c>
      <c r="B35" s="1" t="s">
        <v>32</v>
      </c>
      <c r="C35" s="1" t="s">
        <v>33</v>
      </c>
      <c r="D35" s="2"/>
      <c r="E35" s="2">
        <v>1250</v>
      </c>
      <c r="F35" s="3">
        <v>24500</v>
      </c>
      <c r="G35" s="4"/>
      <c r="H35" s="10">
        <f t="shared" si="0"/>
        <v>25750</v>
      </c>
    </row>
    <row r="36" spans="1:8" ht="31.5">
      <c r="A36" s="11">
        <f t="shared" si="1"/>
        <v>34</v>
      </c>
      <c r="B36" s="1" t="s">
        <v>34</v>
      </c>
      <c r="C36" s="1" t="s">
        <v>35</v>
      </c>
      <c r="D36" s="2"/>
      <c r="E36" s="2"/>
      <c r="F36" s="3">
        <v>24500</v>
      </c>
      <c r="G36" s="4"/>
      <c r="H36" s="10">
        <f t="shared" si="0"/>
        <v>24500</v>
      </c>
    </row>
    <row r="37" spans="1:8" ht="15.75">
      <c r="A37" s="11">
        <f t="shared" si="1"/>
        <v>35</v>
      </c>
      <c r="B37" s="1" t="s">
        <v>39</v>
      </c>
      <c r="C37" s="1" t="s">
        <v>40</v>
      </c>
      <c r="D37" s="2"/>
      <c r="E37" s="2"/>
      <c r="F37" s="3">
        <v>30000</v>
      </c>
      <c r="G37" s="4"/>
      <c r="H37" s="10">
        <f t="shared" si="0"/>
        <v>30000</v>
      </c>
    </row>
    <row r="38" spans="1:8" ht="15.75">
      <c r="A38" s="11">
        <f t="shared" si="1"/>
        <v>36</v>
      </c>
      <c r="B38" s="1" t="s">
        <v>104</v>
      </c>
      <c r="C38" s="1" t="s">
        <v>105</v>
      </c>
      <c r="D38" s="2"/>
      <c r="E38" s="2"/>
      <c r="F38" s="3">
        <v>10500</v>
      </c>
      <c r="G38" s="4"/>
      <c r="H38" s="10">
        <f t="shared" si="0"/>
        <v>10500</v>
      </c>
    </row>
    <row r="39" spans="1:8" ht="15.75">
      <c r="A39" s="11">
        <f t="shared" si="1"/>
        <v>37</v>
      </c>
      <c r="B39" s="1" t="s">
        <v>49</v>
      </c>
      <c r="C39" s="1" t="s">
        <v>51</v>
      </c>
      <c r="D39" s="2"/>
      <c r="E39" s="2"/>
      <c r="F39" s="3">
        <v>25000</v>
      </c>
      <c r="G39" s="4"/>
      <c r="H39" s="10">
        <f t="shared" si="0"/>
        <v>25000</v>
      </c>
    </row>
    <row r="40" spans="1:8" ht="15.75">
      <c r="A40" s="11">
        <f t="shared" si="1"/>
        <v>38</v>
      </c>
      <c r="B40" s="1" t="s">
        <v>79</v>
      </c>
      <c r="C40" s="1" t="s">
        <v>80</v>
      </c>
      <c r="D40" s="2"/>
      <c r="E40" s="2"/>
      <c r="F40" s="3">
        <v>20000</v>
      </c>
      <c r="G40" s="4"/>
      <c r="H40" s="10">
        <f t="shared" si="0"/>
        <v>20000</v>
      </c>
    </row>
    <row r="41" spans="1:8" ht="15.75">
      <c r="A41" s="11">
        <f t="shared" si="1"/>
        <v>39</v>
      </c>
      <c r="B41" s="1" t="s">
        <v>81</v>
      </c>
      <c r="C41" s="1" t="s">
        <v>82</v>
      </c>
      <c r="D41" s="2"/>
      <c r="E41" s="2"/>
      <c r="F41" s="3">
        <v>14000</v>
      </c>
      <c r="G41" s="4"/>
      <c r="H41" s="10">
        <f t="shared" si="0"/>
        <v>14000</v>
      </c>
    </row>
    <row r="42" spans="1:8" ht="15.75">
      <c r="A42" s="11">
        <f t="shared" si="1"/>
        <v>40</v>
      </c>
      <c r="B42" s="1" t="s">
        <v>41</v>
      </c>
      <c r="C42" s="1" t="s">
        <v>42</v>
      </c>
      <c r="D42" s="2"/>
      <c r="E42" s="2"/>
      <c r="F42" s="3">
        <v>24500</v>
      </c>
      <c r="G42" s="4"/>
      <c r="H42" s="10">
        <f t="shared" si="0"/>
        <v>24500</v>
      </c>
    </row>
    <row r="43" spans="1:8" ht="15.75">
      <c r="A43" s="11">
        <f t="shared" si="1"/>
        <v>41</v>
      </c>
      <c r="B43" s="1" t="s">
        <v>83</v>
      </c>
      <c r="C43" s="1" t="s">
        <v>84</v>
      </c>
      <c r="D43" s="2"/>
      <c r="E43" s="2">
        <v>1250</v>
      </c>
      <c r="F43" s="3">
        <v>14000</v>
      </c>
      <c r="G43" s="4"/>
      <c r="H43" s="10">
        <f t="shared" si="0"/>
        <v>15250</v>
      </c>
    </row>
    <row r="44" spans="1:8" ht="15.75">
      <c r="A44" s="11">
        <f t="shared" si="1"/>
        <v>42</v>
      </c>
      <c r="B44" s="1" t="s">
        <v>50</v>
      </c>
      <c r="C44" s="1" t="s">
        <v>52</v>
      </c>
      <c r="D44" s="2"/>
      <c r="E44" s="2">
        <v>1250</v>
      </c>
      <c r="F44" s="3">
        <v>17500</v>
      </c>
      <c r="G44" s="4"/>
      <c r="H44" s="10">
        <f t="shared" si="0"/>
        <v>18750</v>
      </c>
    </row>
    <row r="45" spans="1:8" ht="15.75">
      <c r="A45" s="11">
        <f t="shared" si="1"/>
        <v>43</v>
      </c>
      <c r="B45" s="1" t="s">
        <v>85</v>
      </c>
      <c r="C45" s="1" t="s">
        <v>86</v>
      </c>
      <c r="D45" s="2"/>
      <c r="E45" s="2"/>
      <c r="F45" s="3">
        <v>14000</v>
      </c>
      <c r="G45" s="4"/>
      <c r="H45" s="10">
        <f t="shared" si="0"/>
        <v>14000</v>
      </c>
    </row>
  </sheetData>
  <mergeCells count="1">
    <mergeCell ref="A1:H1"/>
  </mergeCells>
  <pageMargins left="0.7" right="0.7" top="0.75" bottom="0.75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Должники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revision>11</cp:revision>
  <cp:lastPrinted>2019-07-02T03:58:56Z</cp:lastPrinted>
  <dcterms:created xsi:type="dcterms:W3CDTF">2017-05-02T10:02:51Z</dcterms:created>
  <dcterms:modified xsi:type="dcterms:W3CDTF">2020-01-22T05:53:53Z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